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U HB HKI" sheetId="1" r:id="rId1"/>
    <sheet name="MAU HB CA NAM " sheetId="2" r:id="rId2"/>
  </sheets>
  <definedNames/>
  <calcPr fullCalcOnLoad="1"/>
</workbook>
</file>

<file path=xl/sharedStrings.xml><?xml version="1.0" encoding="utf-8"?>
<sst xmlns="http://schemas.openxmlformats.org/spreadsheetml/2006/main" count="110" uniqueCount="67">
  <si>
    <t>TT</t>
  </si>
  <si>
    <t>Tổng cộng:</t>
  </si>
  <si>
    <t>SỞ GD&amp;ĐT QUẢNG NGÃI</t>
  </si>
  <si>
    <t>CỘNG HÒA XÃ HỘI CHỦ NGHĨA VIỆT NAM</t>
  </si>
  <si>
    <t>Độc lập - Tự do - Hạnh phúc</t>
  </si>
  <si>
    <t>Nguyễn Thị Hoàng</t>
  </si>
  <si>
    <t xml:space="preserve">Trần Nhật </t>
  </si>
  <si>
    <t xml:space="preserve">Phan Bảo </t>
  </si>
  <si>
    <t>Phúc</t>
  </si>
  <si>
    <t>Họ và tên</t>
  </si>
  <si>
    <t>Ghi chú</t>
  </si>
  <si>
    <t>Mức 
học 
bổng</t>
  </si>
  <si>
    <t>Số
 tháng
 được 
hưởng</t>
  </si>
  <si>
    <t>Thành 
tiền</t>
  </si>
  <si>
    <t>Ký
 nhận</t>
  </si>
  <si>
    <t xml:space="preserve">DANH SÁCH HỌC SINH ĐƯỢC ĐỀ NGHỊ CẤP HỌC BỔNG </t>
  </si>
  <si>
    <t>Giáo viên chủ nhiệm</t>
  </si>
  <si>
    <t xml:space="preserve">TRƯỜNG THPT CHUYÊN </t>
  </si>
  <si>
    <t xml:space="preserve">              LÊ KHIẾT</t>
  </si>
  <si>
    <t>(Theo Điều 1, Quyết định số 44/2007/QĐ-BGD&amp;ĐT ngày 15/8/2007)</t>
  </si>
  <si>
    <t>Xếp
 loại
 hạnh
 kiểm HKI</t>
  </si>
  <si>
    <t>Xếp 
loại 
học
 tập 
HKI</t>
  </si>
  <si>
    <t>Điểm 
TB
 môn 
chuyên 
HKI</t>
  </si>
  <si>
    <t xml:space="preserve">                          (Mức chi: 4 tháng x 210.000 đ/tháng = 840.000 đồng/hs</t>
  </si>
  <si>
    <t xml:space="preserve">             HIỆU TRƯỞNG DUYỆT</t>
  </si>
  <si>
    <t>NĂM HỌC 2014-2015</t>
  </si>
  <si>
    <t>HỌC KỲ I_NĂM HỌC 2014-2015</t>
  </si>
  <si>
    <t xml:space="preserve">HSGQG </t>
  </si>
  <si>
    <t xml:space="preserve">Tường </t>
  </si>
  <si>
    <t xml:space="preserve">Nguyễn Thị Hồng </t>
  </si>
  <si>
    <t xml:space="preserve">Hạnh </t>
  </si>
  <si>
    <t xml:space="preserve">Trương Thị Thu </t>
  </si>
  <si>
    <t xml:space="preserve">An </t>
  </si>
  <si>
    <t xml:space="preserve">Mai </t>
  </si>
  <si>
    <t xml:space="preserve">Nguyễn Hồng </t>
  </si>
  <si>
    <t xml:space="preserve">Xuyên </t>
  </si>
  <si>
    <t xml:space="preserve">Tốt </t>
  </si>
  <si>
    <t xml:space="preserve">HSG </t>
  </si>
  <si>
    <t>Danh sách này gồm có  10  học sinh</t>
  </si>
  <si>
    <t>Ngày      tháng       năm 2015</t>
  </si>
  <si>
    <t xml:space="preserve">                          (Mức chi: 5 tháng x 210.000 đ/tháng = 1.050.000 đồng/hs</t>
  </si>
  <si>
    <t>Bằng chữ:(Mười triệu năm trăm nghìn đồng)</t>
  </si>
  <si>
    <t xml:space="preserve">                     (Tháng 9, 10, 11, 12 năm 2014)</t>
  </si>
  <si>
    <t xml:space="preserve">                     (Tháng 01, 02, 03, 04, 05 năm 2015)</t>
  </si>
  <si>
    <t>Xếp
 loại
 hạnh
 kiểm CN</t>
  </si>
  <si>
    <t xml:space="preserve">Xếp 
loại 
học
 tập 
CN </t>
  </si>
  <si>
    <t xml:space="preserve">Điểm 
TB
 môn 
chuyên 
CN </t>
  </si>
  <si>
    <t>Lớp 11 Anh 1</t>
  </si>
  <si>
    <t xml:space="preserve">Nguyễn Thị Kim Yến </t>
  </si>
  <si>
    <t>8,8</t>
  </si>
  <si>
    <t>Ngày  15    tháng  5     năm 2015</t>
  </si>
  <si>
    <t>Danh sách này gồm có  5  học sinh</t>
  </si>
  <si>
    <t>Bằng chữ: (bốn triệu hai trăm i nghìn đồng)</t>
  </si>
  <si>
    <t xml:space="preserve">Huỳnh Văn </t>
  </si>
  <si>
    <t>Khải</t>
  </si>
  <si>
    <t>9,9</t>
  </si>
  <si>
    <t>Bùi Thị</t>
  </si>
  <si>
    <t>Ngân</t>
  </si>
  <si>
    <t>Phương</t>
  </si>
  <si>
    <t>8,7</t>
  </si>
  <si>
    <t>Nguyễn Thị Thúy</t>
  </si>
  <si>
    <t>Trần Bùi Anh</t>
  </si>
  <si>
    <t>Tuấn</t>
  </si>
  <si>
    <t>9,2</t>
  </si>
  <si>
    <t xml:space="preserve">        Nguyễn Quốc Nghĩa</t>
  </si>
  <si>
    <t>Lớp 10VSĐ</t>
  </si>
  <si>
    <r>
      <t xml:space="preserve">    </t>
    </r>
    <r>
      <rPr>
        <b/>
        <sz val="12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</si>
</sst>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5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165" fontId="1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6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166" fontId="11" fillId="0" borderId="6" xfId="0" applyNumberFormat="1" applyFont="1" applyBorder="1" applyAlignment="1">
      <alignment horizontal="center" vertical="center"/>
    </xf>
    <xf numFmtId="166" fontId="11" fillId="0" borderId="6" xfId="15" applyNumberFormat="1" applyFont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190500</xdr:rowOff>
    </xdr:from>
    <xdr:to>
      <xdr:col>1</xdr:col>
      <xdr:colOff>990600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552450" y="590550"/>
          <a:ext cx="666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</xdr:row>
      <xdr:rowOff>9525</xdr:rowOff>
    </xdr:from>
    <xdr:to>
      <xdr:col>9</xdr:col>
      <xdr:colOff>600075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4162425" y="409575"/>
          <a:ext cx="174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190500</xdr:rowOff>
    </xdr:from>
    <xdr:to>
      <xdr:col>1</xdr:col>
      <xdr:colOff>990600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552450" y="590550"/>
          <a:ext cx="666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</xdr:row>
      <xdr:rowOff>9525</xdr:rowOff>
    </xdr:from>
    <xdr:to>
      <xdr:col>9</xdr:col>
      <xdr:colOff>600075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4038600" y="409575"/>
          <a:ext cx="1885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25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3.421875" style="1" customWidth="1"/>
    <col min="2" max="2" width="19.28125" style="1" customWidth="1"/>
    <col min="3" max="3" width="8.00390625" style="1" customWidth="1"/>
    <col min="4" max="4" width="7.28125" style="1" customWidth="1"/>
    <col min="5" max="5" width="5.7109375" style="1" customWidth="1"/>
    <col min="6" max="6" width="6.7109375" style="1" customWidth="1"/>
    <col min="7" max="7" width="9.57421875" style="1" customWidth="1"/>
    <col min="8" max="8" width="8.00390625" style="1" customWidth="1"/>
    <col min="9" max="9" width="11.57421875" style="1" customWidth="1"/>
    <col min="10" max="10" width="12.140625" style="1" customWidth="1"/>
    <col min="11" max="11" width="7.00390625" style="1" customWidth="1"/>
    <col min="12" max="16384" width="9.140625" style="1" customWidth="1"/>
  </cols>
  <sheetData>
    <row r="1" spans="1:10" ht="15.75">
      <c r="A1" s="1" t="s">
        <v>2</v>
      </c>
      <c r="F1" s="47" t="s">
        <v>3</v>
      </c>
      <c r="G1" s="47"/>
      <c r="H1" s="47"/>
      <c r="I1" s="47"/>
      <c r="J1" s="47"/>
    </row>
    <row r="2" spans="1:11" ht="15.75">
      <c r="A2" s="9" t="s">
        <v>17</v>
      </c>
      <c r="G2" s="50" t="s">
        <v>4</v>
      </c>
      <c r="H2" s="50"/>
      <c r="I2" s="50"/>
      <c r="J2" s="50"/>
      <c r="K2" s="50"/>
    </row>
    <row r="3" spans="1:11" ht="15.75">
      <c r="A3" s="9" t="s">
        <v>18</v>
      </c>
      <c r="G3" s="17"/>
      <c r="H3" s="17"/>
      <c r="I3" s="17"/>
      <c r="J3" s="17"/>
      <c r="K3" s="17"/>
    </row>
    <row r="5" spans="1:11" ht="18.75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8.75">
      <c r="A6" s="51" t="s">
        <v>26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8.75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8.75">
      <c r="A8" s="33"/>
      <c r="B8" s="33"/>
      <c r="C8" s="33"/>
      <c r="D8" s="22" t="s">
        <v>65</v>
      </c>
      <c r="E8" s="33"/>
      <c r="F8" s="33"/>
      <c r="G8" s="33"/>
      <c r="H8" s="33"/>
      <c r="I8" s="33"/>
      <c r="J8" s="33"/>
      <c r="K8" s="33"/>
    </row>
    <row r="9" spans="1:11" ht="18.75">
      <c r="A9" s="33"/>
      <c r="B9" s="33"/>
      <c r="C9" s="9" t="s">
        <v>23</v>
      </c>
      <c r="D9" s="33"/>
      <c r="E9" s="33"/>
      <c r="F9" s="33"/>
      <c r="G9" s="33"/>
      <c r="H9" s="33"/>
      <c r="I9" s="33"/>
      <c r="J9" s="33"/>
      <c r="K9" s="33"/>
    </row>
    <row r="10" spans="1:11" ht="18.75">
      <c r="A10" s="33"/>
      <c r="B10" s="33"/>
      <c r="C10" s="9"/>
      <c r="D10" s="35" t="s">
        <v>42</v>
      </c>
      <c r="E10" s="33"/>
      <c r="F10" s="33"/>
      <c r="G10" s="33"/>
      <c r="H10" s="33"/>
      <c r="I10" s="33"/>
      <c r="J10" s="33"/>
      <c r="K10" s="33"/>
    </row>
    <row r="12" spans="1:11" s="26" customFormat="1" ht="63.75">
      <c r="A12" s="23" t="s">
        <v>0</v>
      </c>
      <c r="B12" s="52" t="s">
        <v>9</v>
      </c>
      <c r="C12" s="53"/>
      <c r="D12" s="24" t="s">
        <v>20</v>
      </c>
      <c r="E12" s="24" t="s">
        <v>21</v>
      </c>
      <c r="F12" s="24" t="s">
        <v>22</v>
      </c>
      <c r="G12" s="24" t="s">
        <v>11</v>
      </c>
      <c r="H12" s="25" t="s">
        <v>12</v>
      </c>
      <c r="I12" s="25" t="s">
        <v>13</v>
      </c>
      <c r="J12" s="25" t="s">
        <v>14</v>
      </c>
      <c r="K12" s="23" t="s">
        <v>10</v>
      </c>
    </row>
    <row r="13" spans="1:11" ht="20.25" customHeight="1">
      <c r="A13" s="13">
        <v>1</v>
      </c>
      <c r="B13" s="39" t="s">
        <v>53</v>
      </c>
      <c r="C13" s="40" t="s">
        <v>54</v>
      </c>
      <c r="D13" s="27" t="s">
        <v>36</v>
      </c>
      <c r="E13" s="27" t="s">
        <v>37</v>
      </c>
      <c r="F13" s="36" t="s">
        <v>55</v>
      </c>
      <c r="G13" s="29">
        <v>210000</v>
      </c>
      <c r="H13" s="13">
        <v>4</v>
      </c>
      <c r="I13" s="15">
        <f>G13*H13</f>
        <v>840000</v>
      </c>
      <c r="J13" s="15"/>
      <c r="K13" s="43"/>
    </row>
    <row r="14" spans="1:11" ht="20.25" customHeight="1">
      <c r="A14" s="13">
        <v>2</v>
      </c>
      <c r="B14" s="39" t="s">
        <v>56</v>
      </c>
      <c r="C14" s="40" t="s">
        <v>57</v>
      </c>
      <c r="D14" s="27" t="s">
        <v>36</v>
      </c>
      <c r="E14" s="7" t="s">
        <v>37</v>
      </c>
      <c r="F14" s="37" t="s">
        <v>49</v>
      </c>
      <c r="G14" s="29">
        <v>210000</v>
      </c>
      <c r="H14" s="13">
        <v>4</v>
      </c>
      <c r="I14" s="16">
        <f>G14*H14</f>
        <v>840000</v>
      </c>
      <c r="J14" s="15"/>
      <c r="K14" s="6"/>
    </row>
    <row r="15" spans="1:11" ht="20.25" customHeight="1">
      <c r="A15" s="13">
        <v>3</v>
      </c>
      <c r="B15" s="39" t="s">
        <v>60</v>
      </c>
      <c r="C15" s="40" t="s">
        <v>58</v>
      </c>
      <c r="D15" s="27" t="s">
        <v>36</v>
      </c>
      <c r="E15" s="7" t="s">
        <v>37</v>
      </c>
      <c r="F15" s="36" t="s">
        <v>59</v>
      </c>
      <c r="G15" s="29">
        <v>210000</v>
      </c>
      <c r="H15" s="13">
        <v>4</v>
      </c>
      <c r="I15" s="16">
        <f>G15*H15</f>
        <v>840000</v>
      </c>
      <c r="J15" s="15"/>
      <c r="K15" s="6"/>
    </row>
    <row r="16" spans="1:11" ht="20.25" customHeight="1">
      <c r="A16" s="14">
        <v>4</v>
      </c>
      <c r="B16" s="41" t="s">
        <v>61</v>
      </c>
      <c r="C16" s="42" t="s">
        <v>62</v>
      </c>
      <c r="D16" s="28" t="s">
        <v>36</v>
      </c>
      <c r="E16" s="5" t="s">
        <v>37</v>
      </c>
      <c r="F16" s="38" t="s">
        <v>63</v>
      </c>
      <c r="G16" s="29">
        <v>210000</v>
      </c>
      <c r="H16" s="14">
        <v>4</v>
      </c>
      <c r="I16" s="16">
        <f>G16*H16</f>
        <v>840000</v>
      </c>
      <c r="J16" s="16"/>
      <c r="K16" s="4"/>
    </row>
    <row r="17" spans="1:11" s="10" customFormat="1" ht="20.25" customHeight="1">
      <c r="A17" s="2"/>
      <c r="B17" s="45" t="s">
        <v>1</v>
      </c>
      <c r="C17" s="3"/>
      <c r="D17" s="3"/>
      <c r="E17" s="3"/>
      <c r="F17" s="3"/>
      <c r="G17" s="3"/>
      <c r="H17" s="2"/>
      <c r="I17" s="32">
        <f>SUM(I13:I16)</f>
        <v>3360000</v>
      </c>
      <c r="J17" s="30"/>
      <c r="K17" s="2"/>
    </row>
    <row r="18" spans="1:10" ht="15.75">
      <c r="A18" s="18"/>
      <c r="B18" s="12" t="s">
        <v>51</v>
      </c>
      <c r="H18" s="18"/>
      <c r="I18" s="31"/>
      <c r="J18" s="21"/>
    </row>
    <row r="19" spans="1:8" ht="15.75">
      <c r="A19" s="18"/>
      <c r="C19" s="19" t="s">
        <v>52</v>
      </c>
      <c r="H19" s="18"/>
    </row>
    <row r="20" spans="8:11" ht="15.75">
      <c r="H20" s="46" t="s">
        <v>50</v>
      </c>
      <c r="I20" s="46"/>
      <c r="J20" s="46"/>
      <c r="K20" s="46"/>
    </row>
    <row r="21" spans="2:11" s="11" customFormat="1" ht="19.5" customHeight="1">
      <c r="B21" s="34" t="s">
        <v>24</v>
      </c>
      <c r="C21" s="34"/>
      <c r="H21" s="44" t="s">
        <v>16</v>
      </c>
      <c r="I21" s="44"/>
      <c r="J21" s="44"/>
      <c r="K21" s="44"/>
    </row>
    <row r="24" ht="15.75">
      <c r="G24" s="1" t="s">
        <v>64</v>
      </c>
    </row>
    <row r="25" spans="7:11" ht="16.5">
      <c r="G25" s="1" t="s">
        <v>66</v>
      </c>
      <c r="H25" s="48"/>
      <c r="I25" s="48"/>
      <c r="J25" s="48"/>
      <c r="K25" s="48"/>
    </row>
  </sheetData>
  <mergeCells count="6">
    <mergeCell ref="H25:K25"/>
    <mergeCell ref="A7:K7"/>
    <mergeCell ref="G2:K2"/>
    <mergeCell ref="A5:K5"/>
    <mergeCell ref="A6:K6"/>
    <mergeCell ref="B12:C12"/>
  </mergeCells>
  <printOptions/>
  <pageMargins left="0.3937007874015748" right="0" top="0.6" bottom="0.71" header="0.4" footer="0.7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31"/>
  <sheetViews>
    <sheetView workbookViewId="0" topLeftCell="A1">
      <selection activeCell="F31" sqref="F31"/>
    </sheetView>
  </sheetViews>
  <sheetFormatPr defaultColWidth="9.140625" defaultRowHeight="12.75"/>
  <cols>
    <col min="1" max="1" width="3.421875" style="1" customWidth="1"/>
    <col min="2" max="2" width="17.421875" style="1" customWidth="1"/>
    <col min="3" max="3" width="8.00390625" style="1" customWidth="1"/>
    <col min="4" max="4" width="7.28125" style="1" customWidth="1"/>
    <col min="5" max="5" width="5.7109375" style="1" customWidth="1"/>
    <col min="6" max="6" width="6.7109375" style="1" customWidth="1"/>
    <col min="7" max="7" width="9.57421875" style="1" customWidth="1"/>
    <col min="8" max="8" width="8.00390625" style="1" customWidth="1"/>
    <col min="9" max="9" width="13.7109375" style="1" customWidth="1"/>
    <col min="10" max="11" width="11.57421875" style="1" customWidth="1"/>
    <col min="12" max="16384" width="9.140625" style="1" customWidth="1"/>
  </cols>
  <sheetData>
    <row r="1" spans="1:11" ht="15.75">
      <c r="A1" s="1" t="s">
        <v>2</v>
      </c>
      <c r="G1" s="54" t="s">
        <v>3</v>
      </c>
      <c r="H1" s="54"/>
      <c r="I1" s="54"/>
      <c r="J1" s="54"/>
      <c r="K1" s="54"/>
    </row>
    <row r="2" spans="1:11" ht="15.75">
      <c r="A2" s="9" t="s">
        <v>17</v>
      </c>
      <c r="G2" s="54" t="s">
        <v>4</v>
      </c>
      <c r="H2" s="54"/>
      <c r="I2" s="54"/>
      <c r="J2" s="54"/>
      <c r="K2" s="54"/>
    </row>
    <row r="3" spans="1:11" ht="15.75">
      <c r="A3" s="9" t="s">
        <v>18</v>
      </c>
      <c r="G3" s="17"/>
      <c r="H3" s="17"/>
      <c r="I3" s="17"/>
      <c r="J3" s="17"/>
      <c r="K3" s="17"/>
    </row>
    <row r="5" spans="1:11" ht="18.75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8.75">
      <c r="A6" s="51" t="s">
        <v>25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8.75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8.75">
      <c r="A8" s="33"/>
      <c r="B8" s="33"/>
      <c r="C8" s="33"/>
      <c r="D8" s="22" t="s">
        <v>47</v>
      </c>
      <c r="E8" s="33"/>
      <c r="F8" s="33"/>
      <c r="G8" s="33"/>
      <c r="H8" s="33"/>
      <c r="I8" s="33"/>
      <c r="J8" s="33"/>
      <c r="K8" s="33"/>
    </row>
    <row r="9" spans="1:11" ht="18.75">
      <c r="A9" s="33"/>
      <c r="B9" s="33"/>
      <c r="C9" s="9" t="s">
        <v>40</v>
      </c>
      <c r="D9" s="33"/>
      <c r="E9" s="33"/>
      <c r="F9" s="33"/>
      <c r="G9" s="33"/>
      <c r="H9" s="33"/>
      <c r="I9" s="33"/>
      <c r="J9" s="33"/>
      <c r="K9" s="33"/>
    </row>
    <row r="10" spans="1:11" ht="18.75">
      <c r="A10" s="33"/>
      <c r="B10" s="33"/>
      <c r="C10" s="9"/>
      <c r="D10" s="35" t="s">
        <v>43</v>
      </c>
      <c r="E10" s="33"/>
      <c r="F10" s="33"/>
      <c r="G10" s="33"/>
      <c r="H10" s="33"/>
      <c r="I10" s="33"/>
      <c r="J10" s="33"/>
      <c r="K10" s="33"/>
    </row>
    <row r="12" spans="1:11" s="26" customFormat="1" ht="63.75">
      <c r="A12" s="23" t="s">
        <v>0</v>
      </c>
      <c r="B12" s="52" t="s">
        <v>9</v>
      </c>
      <c r="C12" s="53"/>
      <c r="D12" s="24" t="s">
        <v>44</v>
      </c>
      <c r="E12" s="24" t="s">
        <v>45</v>
      </c>
      <c r="F12" s="24" t="s">
        <v>46</v>
      </c>
      <c r="G12" s="24" t="s">
        <v>11</v>
      </c>
      <c r="H12" s="25" t="s">
        <v>12</v>
      </c>
      <c r="I12" s="25" t="s">
        <v>13</v>
      </c>
      <c r="J12" s="25" t="s">
        <v>14</v>
      </c>
      <c r="K12" s="23" t="s">
        <v>10</v>
      </c>
    </row>
    <row r="13" spans="1:11" ht="20.25" customHeight="1">
      <c r="A13" s="13">
        <v>1</v>
      </c>
      <c r="B13" s="39" t="s">
        <v>6</v>
      </c>
      <c r="C13" s="40" t="s">
        <v>28</v>
      </c>
      <c r="D13" s="27" t="s">
        <v>36</v>
      </c>
      <c r="E13" s="27" t="s">
        <v>37</v>
      </c>
      <c r="F13" s="36">
        <v>8.9</v>
      </c>
      <c r="G13" s="29">
        <v>210000</v>
      </c>
      <c r="H13" s="13">
        <v>5</v>
      </c>
      <c r="I13" s="15">
        <f aca="true" t="shared" si="0" ref="I13:I22">G13*H13</f>
        <v>1050000</v>
      </c>
      <c r="J13" s="15"/>
      <c r="K13" s="43" t="s">
        <v>27</v>
      </c>
    </row>
    <row r="14" spans="1:11" ht="20.25" customHeight="1">
      <c r="A14" s="13">
        <v>2</v>
      </c>
      <c r="B14" s="39" t="s">
        <v>29</v>
      </c>
      <c r="C14" s="40" t="s">
        <v>30</v>
      </c>
      <c r="D14" s="27" t="s">
        <v>36</v>
      </c>
      <c r="E14" s="7" t="s">
        <v>37</v>
      </c>
      <c r="F14" s="37">
        <v>9</v>
      </c>
      <c r="G14" s="29">
        <v>210000</v>
      </c>
      <c r="H14" s="13">
        <v>5</v>
      </c>
      <c r="I14" s="16">
        <f t="shared" si="0"/>
        <v>1050000</v>
      </c>
      <c r="J14" s="15"/>
      <c r="K14" s="6"/>
    </row>
    <row r="15" spans="1:11" ht="20.25" customHeight="1">
      <c r="A15" s="13">
        <v>3</v>
      </c>
      <c r="B15" s="39" t="s">
        <v>31</v>
      </c>
      <c r="C15" s="40" t="s">
        <v>32</v>
      </c>
      <c r="D15" s="27" t="s">
        <v>36</v>
      </c>
      <c r="E15" s="7" t="s">
        <v>37</v>
      </c>
      <c r="F15" s="36">
        <v>9</v>
      </c>
      <c r="G15" s="29">
        <v>210000</v>
      </c>
      <c r="H15" s="13">
        <v>5</v>
      </c>
      <c r="I15" s="16">
        <f t="shared" si="0"/>
        <v>1050000</v>
      </c>
      <c r="J15" s="15"/>
      <c r="K15" s="6"/>
    </row>
    <row r="16" spans="1:11" ht="20.25" customHeight="1">
      <c r="A16" s="14">
        <v>4</v>
      </c>
      <c r="B16" s="41" t="s">
        <v>5</v>
      </c>
      <c r="C16" s="42" t="s">
        <v>33</v>
      </c>
      <c r="D16" s="28" t="s">
        <v>36</v>
      </c>
      <c r="E16" s="5" t="s">
        <v>37</v>
      </c>
      <c r="F16" s="38">
        <v>8.7</v>
      </c>
      <c r="G16" s="29">
        <v>210000</v>
      </c>
      <c r="H16" s="14">
        <v>5</v>
      </c>
      <c r="I16" s="16">
        <f t="shared" si="0"/>
        <v>1050000</v>
      </c>
      <c r="J16" s="16"/>
      <c r="K16" s="4"/>
    </row>
    <row r="17" spans="1:11" ht="20.25" customHeight="1">
      <c r="A17" s="14">
        <v>5</v>
      </c>
      <c r="B17" s="41" t="s">
        <v>34</v>
      </c>
      <c r="C17" s="42" t="s">
        <v>8</v>
      </c>
      <c r="D17" s="28" t="s">
        <v>36</v>
      </c>
      <c r="E17" s="5" t="s">
        <v>37</v>
      </c>
      <c r="F17" s="38">
        <v>8.5</v>
      </c>
      <c r="G17" s="29">
        <v>210000</v>
      </c>
      <c r="H17" s="14">
        <v>5</v>
      </c>
      <c r="I17" s="16">
        <f t="shared" si="0"/>
        <v>1050000</v>
      </c>
      <c r="J17" s="16"/>
      <c r="K17" s="4"/>
    </row>
    <row r="18" spans="1:11" ht="20.25" customHeight="1">
      <c r="A18" s="14">
        <v>6</v>
      </c>
      <c r="B18" s="41" t="s">
        <v>7</v>
      </c>
      <c r="C18" s="42" t="s">
        <v>35</v>
      </c>
      <c r="D18" s="28" t="s">
        <v>36</v>
      </c>
      <c r="E18" s="5" t="s">
        <v>37</v>
      </c>
      <c r="F18" s="38">
        <v>8.9</v>
      </c>
      <c r="G18" s="29">
        <v>210000</v>
      </c>
      <c r="H18" s="14">
        <v>5</v>
      </c>
      <c r="I18" s="16">
        <f t="shared" si="0"/>
        <v>1050000</v>
      </c>
      <c r="J18" s="20"/>
      <c r="K18" s="8"/>
    </row>
    <row r="19" spans="1:11" ht="20.25" customHeight="1">
      <c r="A19" s="14">
        <v>7</v>
      </c>
      <c r="B19" s="41"/>
      <c r="C19" s="42"/>
      <c r="D19" s="28" t="s">
        <v>36</v>
      </c>
      <c r="E19" s="5" t="s">
        <v>37</v>
      </c>
      <c r="F19" s="38">
        <v>8.6</v>
      </c>
      <c r="G19" s="29">
        <v>210000</v>
      </c>
      <c r="H19" s="14">
        <v>5</v>
      </c>
      <c r="I19" s="16">
        <f t="shared" si="0"/>
        <v>1050000</v>
      </c>
      <c r="J19" s="20"/>
      <c r="K19" s="8"/>
    </row>
    <row r="20" spans="1:11" ht="20.25" customHeight="1">
      <c r="A20" s="14">
        <v>8</v>
      </c>
      <c r="B20" s="41"/>
      <c r="C20" s="42"/>
      <c r="D20" s="28" t="s">
        <v>36</v>
      </c>
      <c r="E20" s="5" t="s">
        <v>37</v>
      </c>
      <c r="F20" s="38">
        <v>8.7</v>
      </c>
      <c r="G20" s="29">
        <v>210000</v>
      </c>
      <c r="H20" s="14">
        <v>5</v>
      </c>
      <c r="I20" s="16">
        <f t="shared" si="0"/>
        <v>1050000</v>
      </c>
      <c r="J20" s="20"/>
      <c r="K20" s="8"/>
    </row>
    <row r="21" spans="1:11" ht="20.25" customHeight="1">
      <c r="A21" s="14">
        <v>9</v>
      </c>
      <c r="B21" s="41"/>
      <c r="C21" s="42"/>
      <c r="D21" s="28" t="s">
        <v>36</v>
      </c>
      <c r="E21" s="5" t="s">
        <v>37</v>
      </c>
      <c r="F21" s="38">
        <v>8.9</v>
      </c>
      <c r="G21" s="29">
        <v>210000</v>
      </c>
      <c r="H21" s="14">
        <v>5</v>
      </c>
      <c r="I21" s="16">
        <f t="shared" si="0"/>
        <v>1050000</v>
      </c>
      <c r="J21" s="20"/>
      <c r="K21" s="8"/>
    </row>
    <row r="22" spans="1:11" ht="20.25" customHeight="1">
      <c r="A22" s="14">
        <v>10</v>
      </c>
      <c r="B22" s="41"/>
      <c r="C22" s="42"/>
      <c r="D22" s="28" t="s">
        <v>36</v>
      </c>
      <c r="E22" s="5" t="s">
        <v>37</v>
      </c>
      <c r="F22" s="38">
        <v>9.8</v>
      </c>
      <c r="G22" s="29">
        <v>210000</v>
      </c>
      <c r="H22" s="14">
        <v>5</v>
      </c>
      <c r="I22" s="16">
        <f t="shared" si="0"/>
        <v>1050000</v>
      </c>
      <c r="J22" s="20"/>
      <c r="K22" s="8"/>
    </row>
    <row r="23" spans="1:11" s="10" customFormat="1" ht="20.25" customHeight="1">
      <c r="A23" s="2"/>
      <c r="B23" s="55" t="s">
        <v>1</v>
      </c>
      <c r="C23" s="56"/>
      <c r="D23" s="3"/>
      <c r="E23" s="3"/>
      <c r="F23" s="3"/>
      <c r="G23" s="3"/>
      <c r="H23" s="2"/>
      <c r="I23" s="32">
        <f>SUM(I13:I22)</f>
        <v>10500000</v>
      </c>
      <c r="J23" s="30"/>
      <c r="K23" s="2"/>
    </row>
    <row r="24" spans="1:10" ht="15.75">
      <c r="A24" s="18"/>
      <c r="B24" s="12" t="s">
        <v>38</v>
      </c>
      <c r="H24" s="18"/>
      <c r="I24" s="31"/>
      <c r="J24" s="21"/>
    </row>
    <row r="25" spans="1:8" ht="15.75">
      <c r="A25" s="18"/>
      <c r="C25" s="19" t="s">
        <v>41</v>
      </c>
      <c r="H25" s="18"/>
    </row>
    <row r="26" spans="8:11" ht="18.75">
      <c r="H26" s="49" t="s">
        <v>39</v>
      </c>
      <c r="I26" s="49"/>
      <c r="J26" s="49"/>
      <c r="K26" s="49"/>
    </row>
    <row r="27" spans="2:11" s="11" customFormat="1" ht="19.5" customHeight="1">
      <c r="B27" s="34" t="s">
        <v>24</v>
      </c>
      <c r="C27" s="34"/>
      <c r="H27" s="48" t="s">
        <v>16</v>
      </c>
      <c r="I27" s="48"/>
      <c r="J27" s="48"/>
      <c r="K27" s="48"/>
    </row>
    <row r="31" spans="8:11" ht="16.5">
      <c r="H31" s="48" t="s">
        <v>48</v>
      </c>
      <c r="I31" s="48"/>
      <c r="J31" s="48"/>
      <c r="K31" s="48"/>
    </row>
  </sheetData>
  <mergeCells count="10">
    <mergeCell ref="H31:K31"/>
    <mergeCell ref="H27:K27"/>
    <mergeCell ref="G1:K1"/>
    <mergeCell ref="G2:K2"/>
    <mergeCell ref="A5:K5"/>
    <mergeCell ref="A6:K6"/>
    <mergeCell ref="B12:C12"/>
    <mergeCell ref="B23:C23"/>
    <mergeCell ref="H26:K26"/>
    <mergeCell ref="A7:K7"/>
  </mergeCells>
  <printOptions/>
  <pageMargins left="0.3937007874015748" right="0" top="0.6" bottom="0.71" header="0.4" footer="0.7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2015-05-18T01:20:23Z</cp:lastPrinted>
  <dcterms:created xsi:type="dcterms:W3CDTF">1996-10-14T23:33:28Z</dcterms:created>
  <dcterms:modified xsi:type="dcterms:W3CDTF">2015-05-18T09:03:10Z</dcterms:modified>
  <cp:category/>
  <cp:version/>
  <cp:contentType/>
  <cp:contentStatus/>
</cp:coreProperties>
</file>